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always"/>
  <mc:AlternateContent xmlns:mc="http://schemas.openxmlformats.org/markup-compatibility/2006">
    <mc:Choice Requires="x15">
      <x15ac:absPath xmlns:x15ac="http://schemas.microsoft.com/office/spreadsheetml/2010/11/ac" url="\\geopmpa\GEOPMPA\SPM\CIP\ARQUIVOS 4º ANDAR\AEROS\FOTOS\"/>
    </mc:Choice>
  </mc:AlternateContent>
  <xr:revisionPtr revIDLastSave="0" documentId="13_ncr:1_{6556BC26-A34F-4479-A052-18C4E08BC8A1}" xr6:coauthVersionLast="47" xr6:coauthVersionMax="47" xr10:uidLastSave="{00000000-0000-0000-0000-000000000000}"/>
  <workbookProtection workbookAlgorithmName="SHA-512" workbookHashValue="OhdGIQ760OJMPzNd//xu0dm8t38WNhXqljz/LdRfZOEk6+kVJYJRuHEjuOIvn0bm70c6l3Cug82pg4jUuaTxwg==" workbookSaltValue="FiaK4+hCfstSZ0aYXqWGvg==" workbookSpinCount="100000" lockStructure="1"/>
  <bookViews>
    <workbookView xWindow="13380" yWindow="-120" windowWidth="29040" windowHeight="15720" xr2:uid="{9E3CF622-F28A-44BE-AD7E-83431F1E0386}"/>
  </bookViews>
  <sheets>
    <sheet name="CONTROLE GERAL FOTOS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H8" i="1" l="1"/>
  <c r="H11" i="1"/>
  <c r="G10" i="1"/>
  <c r="H10" i="1" s="1"/>
  <c r="G9" i="1" l="1"/>
  <c r="H9" i="1" s="1"/>
  <c r="G7" i="1"/>
  <c r="G6" i="1"/>
  <c r="H6" i="1" l="1"/>
  <c r="E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Gérisson Silva de Mello</author>
  </authors>
  <commentList>
    <comment ref="F8" authorId="0" shapeId="0" xr:uid="{0AFBEB85-E1D9-4768-AE4F-9B87C04B6EBF}">
      <text>
        <r>
          <rPr>
            <b/>
            <sz val="9"/>
            <color indexed="81"/>
            <rFont val="Segoe UI"/>
            <family val="2"/>
          </rPr>
          <t xml:space="preserve">Mosaico das fotos de 1956.
</t>
        </r>
      </text>
    </comment>
  </commentList>
</comments>
</file>

<file path=xl/sharedStrings.xml><?xml version="1.0" encoding="utf-8"?>
<sst xmlns="http://schemas.openxmlformats.org/spreadsheetml/2006/main" count="8" uniqueCount="8">
  <si>
    <t>Total  geral</t>
  </si>
  <si>
    <t>Frente</t>
  </si>
  <si>
    <t>Verso</t>
  </si>
  <si>
    <t>Thumbs</t>
  </si>
  <si>
    <t>Caixas</t>
  </si>
  <si>
    <t>Etiquetas</t>
  </si>
  <si>
    <t>Tabelas</t>
  </si>
  <si>
    <t xml:space="preserve">Mosaico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</si>
</sst>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3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4" xfId="0" applyFont="1" applyFill="1" applyBorder="1" applyAlignment="1">
      <alignment vertical="center"/>
    </xf>
    <xf numFmtId="49" fontId="2" fillId="3" borderId="7" xfId="0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horizontal="center" vertical="center"/>
    </xf>
    <xf numFmtId="3" fontId="3" fillId="3" borderId="14" xfId="0" applyNumberFormat="1" applyFont="1" applyFill="1" applyBorder="1" applyAlignment="1">
      <alignment horizontal="center" vertical="center"/>
    </xf>
    <xf numFmtId="3" fontId="3" fillId="3" borderId="18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16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3" fontId="5" fillId="2" borderId="19" xfId="0" applyNumberFormat="1" applyFont="1" applyFill="1" applyBorder="1" applyAlignment="1">
      <alignment horizontal="center" vertical="center"/>
    </xf>
    <xf numFmtId="3" fontId="5" fillId="2" borderId="20" xfId="0" applyNumberFormat="1" applyFont="1" applyFill="1" applyBorder="1" applyAlignment="1">
      <alignment horizontal="center" vertical="center"/>
    </xf>
    <xf numFmtId="3" fontId="5" fillId="2" borderId="2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4</xdr:row>
      <xdr:rowOff>19051</xdr:rowOff>
    </xdr:from>
    <xdr:to>
      <xdr:col>14</xdr:col>
      <xdr:colOff>181422</xdr:colOff>
      <xdr:row>11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A21FE38-33B4-CB83-A127-97076B644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0" y="790576"/>
          <a:ext cx="3200847" cy="1628774"/>
        </a:xfrm>
        <a:prstGeom prst="rect">
          <a:avLst/>
        </a:prstGeom>
        <a:ln w="28575">
          <a:solidFill>
            <a:schemeClr val="accent3">
              <a:lumMod val="50000"/>
            </a:schemeClr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opmpa\GEOPMPA\SPM\CIP\ARQUIVOS%204&#186;%20ANDAR\AEROS\FOTOS\1940\CONTROLE_1940.xlsx" TargetMode="External"/><Relationship Id="rId1" Type="http://schemas.openxmlformats.org/officeDocument/2006/relationships/externalLinkPath" Target="1940/CONTROLE_194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opmpa\GEOPMPA\SPM\CIP\ARQUIVOS%204&#186;%20ANDAR\AEROS\FOTOS\1956\CONTROLE_1956.xlsx" TargetMode="External"/><Relationship Id="rId1" Type="http://schemas.openxmlformats.org/officeDocument/2006/relationships/externalLinkPath" Target="1956/CONTROLE_1956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opmpa\GEOPMPA\SPM\CIP\ARQUIVOS%204&#186;%20ANDAR\AEROS\FOTOS\1972%20-%20DAER\CONTROLE_1972.xlsx" TargetMode="External"/><Relationship Id="rId1" Type="http://schemas.openxmlformats.org/officeDocument/2006/relationships/externalLinkPath" Target="1972%20-%20DAER/CONTROLE_197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5000"/>
      <sheetName val="1-10.000"/>
      <sheetName val="1-20.000"/>
      <sheetName val="Totais"/>
    </sheetNames>
    <sheetDataSet>
      <sheetData sheetId="0"/>
      <sheetData sheetId="1"/>
      <sheetData sheetId="2"/>
      <sheetData sheetId="3">
        <row r="10">
          <cell r="V10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956"/>
      <sheetName val="Totais"/>
    </sheetNames>
    <sheetDataSet>
      <sheetData sheetId="0"/>
      <sheetData sheetId="1">
        <row r="8">
          <cell r="J8">
            <v>35</v>
          </cell>
        </row>
        <row r="9">
          <cell r="J9">
            <v>35</v>
          </cell>
        </row>
        <row r="11">
          <cell r="J11">
            <v>2</v>
          </cell>
        </row>
        <row r="12">
          <cell r="K12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972"/>
      <sheetName val="Totais"/>
    </sheetNames>
    <sheetDataSet>
      <sheetData sheetId="0"/>
      <sheetData sheetId="1">
        <row r="5">
          <cell r="E5">
            <v>546</v>
          </cell>
        </row>
        <row r="22">
          <cell r="D22">
            <v>18</v>
          </cell>
        </row>
        <row r="23">
          <cell r="F23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D1AB8-804B-4748-BAB7-EA6FCEEE4675}">
  <dimension ref="E4:H12"/>
  <sheetViews>
    <sheetView tabSelected="1" zoomScaleNormal="100" workbookViewId="0">
      <selection activeCell="P17" sqref="P17"/>
    </sheetView>
  </sheetViews>
  <sheetFormatPr defaultRowHeight="15" x14ac:dyDescent="0.25"/>
  <cols>
    <col min="3" max="4" width="9.140625" customWidth="1"/>
    <col min="5" max="5" width="21.140625" customWidth="1"/>
    <col min="6" max="6" width="10.140625" bestFit="1" customWidth="1"/>
    <col min="7" max="7" width="14.7109375" customWidth="1"/>
    <col min="8" max="8" width="6.28515625" bestFit="1" customWidth="1"/>
  </cols>
  <sheetData>
    <row r="4" spans="5:8" ht="15.75" thickBot="1" x14ac:dyDescent="0.3"/>
    <row r="5" spans="5:8" ht="18" thickBot="1" x14ac:dyDescent="0.3">
      <c r="E5" s="19" t="s">
        <v>0</v>
      </c>
      <c r="F5" s="20"/>
      <c r="G5" s="20"/>
      <c r="H5" s="21"/>
    </row>
    <row r="6" spans="5:8" ht="15.75" customHeight="1" x14ac:dyDescent="0.25">
      <c r="E6" s="16">
        <f>SUM(H6:H12)</f>
        <v>683</v>
      </c>
      <c r="F6" s="1" t="s">
        <v>1</v>
      </c>
      <c r="G6" s="9">
        <f>SUM([1]Totais!$V$6,[2]Totais!$J$8,[3]Totais!$E$5)</f>
        <v>581</v>
      </c>
      <c r="H6" s="14">
        <f>SUM(G6:G7)</f>
        <v>616</v>
      </c>
    </row>
    <row r="7" spans="5:8" ht="16.5" customHeight="1" thickBot="1" x14ac:dyDescent="0.3">
      <c r="E7" s="17"/>
      <c r="F7" s="2" t="s">
        <v>2</v>
      </c>
      <c r="G7" s="10">
        <f>SUM([1]Totais!$V$7,[2]Totais!$J$9,)</f>
        <v>35</v>
      </c>
      <c r="H7" s="15"/>
    </row>
    <row r="8" spans="5:8" ht="15.75" customHeight="1" thickBot="1" x14ac:dyDescent="0.3">
      <c r="E8" s="17"/>
      <c r="F8" s="3" t="s">
        <v>7</v>
      </c>
      <c r="G8" s="11">
        <v>26</v>
      </c>
      <c r="H8" s="8">
        <f>G8</f>
        <v>26</v>
      </c>
    </row>
    <row r="9" spans="5:8" ht="16.5" customHeight="1" x14ac:dyDescent="0.25">
      <c r="E9" s="17"/>
      <c r="F9" s="3" t="s">
        <v>4</v>
      </c>
      <c r="G9" s="11">
        <f>[1]Totais!$V$8</f>
        <v>0</v>
      </c>
      <c r="H9" s="8">
        <f>G9</f>
        <v>0</v>
      </c>
    </row>
    <row r="10" spans="5:8" ht="16.5" customHeight="1" thickBot="1" x14ac:dyDescent="0.3">
      <c r="E10" s="17"/>
      <c r="F10" s="4" t="s">
        <v>5</v>
      </c>
      <c r="G10" s="12">
        <f>SUM([1]Totais!$V$9,[2]Totais!$J$11,[3]Totais!$D$22)</f>
        <v>20</v>
      </c>
      <c r="H10" s="7">
        <f>G10</f>
        <v>20</v>
      </c>
    </row>
    <row r="11" spans="5:8" ht="16.5" customHeight="1" thickBot="1" x14ac:dyDescent="0.3">
      <c r="E11" s="17"/>
      <c r="F11" s="5" t="s">
        <v>3</v>
      </c>
      <c r="G11" s="13">
        <f>SUM([1]Totais!$V$10,[2]Totais!$K$12,[3]Totais!$F$23)</f>
        <v>17</v>
      </c>
      <c r="H11" s="6">
        <f>G11</f>
        <v>17</v>
      </c>
    </row>
    <row r="12" spans="5:8" ht="16.5" thickBot="1" x14ac:dyDescent="0.3">
      <c r="E12" s="18"/>
      <c r="F12" s="5" t="s">
        <v>6</v>
      </c>
      <c r="G12" s="13">
        <v>4</v>
      </c>
      <c r="H12" s="6">
        <v>4</v>
      </c>
    </row>
  </sheetData>
  <sheetProtection algorithmName="SHA-512" hashValue="xwlwMyGqSmS69j2T2//jZ7SwbHba4tD7mP6j1pnaph906JPaSnhIb+46liN+5s1Wa9Pn+nW/lO1E3v/GdokHUg==" saltValue="lx/SdpjXpsA/0QIVE40L2A==" spinCount="100000" sheet="1" objects="1" scenarios="1"/>
  <mergeCells count="3">
    <mergeCell ref="H6:H7"/>
    <mergeCell ref="E6:E12"/>
    <mergeCell ref="E5:H5"/>
  </mergeCell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CONTROLE GERAL FOTOS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Gérisson Silva de Mello</dc:creator>
  <cp:lastModifiedBy>Gérisson Silva de Mello</cp:lastModifiedBy>
  <dcterms:created xsi:type="dcterms:W3CDTF">2025-05-08T14:25:45Z</dcterms:created>
  <dcterms:modified xsi:type="dcterms:W3CDTF">2025-06-23T13:30:15Z</dcterms:modified>
</cp:coreProperties>
</file>