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580" windowHeight="11160" activeTab="1"/>
  </bookViews>
  <sheets>
    <sheet name="1956" sheetId="2" r:id="rId1"/>
    <sheet name="Totais" sheetId="3" r:id="rId2"/>
  </sheets>
  <calcPr calcId="145621"/>
</workbook>
</file>

<file path=xl/calcChain.xml><?xml version="1.0" encoding="utf-8"?>
<calcChain xmlns="http://schemas.openxmlformats.org/spreadsheetml/2006/main">
  <c r="K8" i="3" l="1"/>
  <c r="K11" i="3" l="1"/>
  <c r="K10" i="3" l="1"/>
  <c r="L8" i="3" l="1"/>
  <c r="H7" i="2"/>
  <c r="F8" i="2" s="1"/>
  <c r="BT7" i="2"/>
</calcChain>
</file>

<file path=xl/sharedStrings.xml><?xml version="1.0" encoding="utf-8"?>
<sst xmlns="http://schemas.openxmlformats.org/spreadsheetml/2006/main" count="19" uniqueCount="18">
  <si>
    <t>Total</t>
  </si>
  <si>
    <t xml:space="preserve">Inicial </t>
  </si>
  <si>
    <t>Final</t>
  </si>
  <si>
    <t>Fotos</t>
  </si>
  <si>
    <t>Totais</t>
  </si>
  <si>
    <t>fotos</t>
  </si>
  <si>
    <t xml:space="preserve">Faixa </t>
  </si>
  <si>
    <t>Etiq.</t>
  </si>
  <si>
    <t>Tbs</t>
  </si>
  <si>
    <t>Total 1</t>
  </si>
  <si>
    <t>Total 2</t>
  </si>
  <si>
    <t>Total Geral</t>
  </si>
  <si>
    <t>Etiquetas</t>
  </si>
  <si>
    <t>Thumbs</t>
  </si>
  <si>
    <t>Total  1956</t>
  </si>
  <si>
    <t>Aerolevantamento 1956
1:10.000</t>
  </si>
  <si>
    <t>Frente</t>
  </si>
  <si>
    <t>Verso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</si>
</sst>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10"/>
      <name val="Segoe UI Semibold"/>
      <family val="2"/>
    </font>
    <font>
      <sz val="10"/>
      <color theme="1"/>
      <name val="Segoe UI Semibold"/>
      <family val="2"/>
    </font>
    <font>
      <b/>
      <sz val="10"/>
      <color theme="0"/>
      <name val="Segoe UI"/>
      <family val="2"/>
    </font>
    <font>
      <b/>
      <sz val="12"/>
      <color theme="0"/>
      <name val="Segoe UI"/>
      <family val="2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3" fillId="2" borderId="13" xfId="1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8" fillId="5" borderId="19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 wrapText="1"/>
    </xf>
    <xf numFmtId="165" fontId="9" fillId="5" borderId="27" xfId="0" applyNumberFormat="1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 wrapText="1"/>
    </xf>
    <xf numFmtId="165" fontId="9" fillId="5" borderId="28" xfId="0" applyNumberFormat="1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9" fillId="5" borderId="32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165" fontId="9" fillId="5" borderId="23" xfId="0" applyNumberFormat="1" applyFont="1" applyFill="1" applyBorder="1" applyAlignment="1">
      <alignment horizontal="center" vertical="center"/>
    </xf>
    <xf numFmtId="165" fontId="9" fillId="5" borderId="24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180975</xdr:colOff>
      <xdr:row>5</xdr:row>
      <xdr:rowOff>9525</xdr:rowOff>
    </xdr:from>
    <xdr:to>
      <xdr:col>18</xdr:col>
      <xdr:colOff>523875</xdr:colOff>
      <xdr:row>18</xdr:row>
      <xdr:rowOff>171450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781050"/>
          <a:ext cx="4000500" cy="272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BT8"/>
  <sheetViews>
    <sheetView showGridLines="0" zoomScaleNormal="100" workbookViewId="0">
      <selection activeCell="AE20" sqref="AE20"/>
    </sheetView>
  </sheetViews>
  <sheetFormatPr defaultRowHeight="15" x14ac:dyDescent="0.25"/>
  <cols>
    <col min="1" max="2" width="3.28515625" customWidth="1"/>
    <col min="3" max="3" width="3.42578125" customWidth="1"/>
    <col min="4" max="4" width="13.5703125" customWidth="1"/>
    <col min="5" max="5" width="6.140625" bestFit="1" customWidth="1"/>
    <col min="6" max="6" width="4.140625" bestFit="1" customWidth="1"/>
    <col min="7" max="7" width="5" bestFit="1" customWidth="1"/>
    <col min="8" max="8" width="3" bestFit="1" customWidth="1"/>
    <col min="9" max="9" width="5.5703125" bestFit="1" customWidth="1"/>
    <col min="10" max="10" width="6.85546875" bestFit="1" customWidth="1"/>
    <col min="11" max="11" width="5.28515625" bestFit="1" customWidth="1"/>
    <col min="12" max="21" width="4" bestFit="1" customWidth="1"/>
    <col min="22" max="46" width="5" bestFit="1" customWidth="1"/>
  </cols>
  <sheetData>
    <row r="4" spans="5:72" ht="15.75" thickBot="1" x14ac:dyDescent="0.3"/>
    <row r="5" spans="5:72" ht="48.75" customHeight="1" x14ac:dyDescent="0.25">
      <c r="E5" s="40" t="s">
        <v>15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2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</row>
    <row r="6" spans="5:72" x14ac:dyDescent="0.25">
      <c r="E6" s="4" t="s">
        <v>6</v>
      </c>
      <c r="F6" s="7" t="s">
        <v>8</v>
      </c>
      <c r="G6" s="3" t="s">
        <v>7</v>
      </c>
      <c r="H6" s="38" t="s">
        <v>0</v>
      </c>
      <c r="I6" s="39"/>
      <c r="J6" s="2" t="s">
        <v>1</v>
      </c>
      <c r="K6" s="1" t="s">
        <v>2</v>
      </c>
      <c r="L6" s="38" t="s">
        <v>3</v>
      </c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4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9" t="s">
        <v>4</v>
      </c>
    </row>
    <row r="7" spans="5:72" ht="15.75" thickBot="1" x14ac:dyDescent="0.3">
      <c r="E7" s="13">
        <v>1</v>
      </c>
      <c r="F7" s="14">
        <v>1</v>
      </c>
      <c r="G7" s="15">
        <v>2</v>
      </c>
      <c r="H7" s="16">
        <f>COUNTA(L7:AT7)</f>
        <v>35</v>
      </c>
      <c r="I7" s="17" t="s">
        <v>5</v>
      </c>
      <c r="J7" s="18">
        <v>453</v>
      </c>
      <c r="K7" s="19">
        <v>1122</v>
      </c>
      <c r="L7" s="20">
        <v>453</v>
      </c>
      <c r="M7" s="20">
        <v>454</v>
      </c>
      <c r="N7" s="20">
        <v>455</v>
      </c>
      <c r="O7" s="20">
        <v>456</v>
      </c>
      <c r="P7" s="20">
        <v>457</v>
      </c>
      <c r="Q7" s="20">
        <v>484</v>
      </c>
      <c r="R7" s="20">
        <v>485</v>
      </c>
      <c r="S7" s="20">
        <v>486</v>
      </c>
      <c r="T7" s="20">
        <v>487</v>
      </c>
      <c r="U7" s="20">
        <v>488</v>
      </c>
      <c r="V7" s="21">
        <v>1144</v>
      </c>
      <c r="W7" s="20">
        <v>1145</v>
      </c>
      <c r="X7" s="20">
        <v>1146</v>
      </c>
      <c r="Y7" s="20">
        <v>1147</v>
      </c>
      <c r="Z7" s="20">
        <v>1148</v>
      </c>
      <c r="AA7" s="20">
        <v>1149</v>
      </c>
      <c r="AB7" s="20">
        <v>1150</v>
      </c>
      <c r="AC7" s="20">
        <v>1151</v>
      </c>
      <c r="AD7" s="20">
        <v>1152</v>
      </c>
      <c r="AE7" s="20">
        <v>1183</v>
      </c>
      <c r="AF7" s="20">
        <v>1184</v>
      </c>
      <c r="AG7" s="20">
        <v>1185</v>
      </c>
      <c r="AH7" s="20">
        <v>1186</v>
      </c>
      <c r="AI7" s="20">
        <v>1187</v>
      </c>
      <c r="AJ7" s="20">
        <v>1188</v>
      </c>
      <c r="AK7" s="20">
        <v>1189</v>
      </c>
      <c r="AL7" s="20">
        <v>1190</v>
      </c>
      <c r="AM7" s="20">
        <v>1191</v>
      </c>
      <c r="AN7" s="20">
        <v>1216</v>
      </c>
      <c r="AO7" s="20">
        <v>1217</v>
      </c>
      <c r="AP7" s="20">
        <v>1218</v>
      </c>
      <c r="AQ7" s="20">
        <v>1219</v>
      </c>
      <c r="AR7" s="20">
        <v>1220</v>
      </c>
      <c r="AS7" s="20">
        <v>1221</v>
      </c>
      <c r="AT7" s="22">
        <v>1222</v>
      </c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2">
        <f>COUNTA(L7:R7)</f>
        <v>7</v>
      </c>
    </row>
    <row r="8" spans="5:72" ht="15.75" thickBot="1" x14ac:dyDescent="0.3">
      <c r="F8" s="45">
        <f>SUM(F7:H7)</f>
        <v>38</v>
      </c>
      <c r="G8" s="46"/>
      <c r="H8" s="46"/>
      <c r="I8" s="47"/>
      <c r="L8" s="5">
        <v>1</v>
      </c>
      <c r="M8" s="6">
        <v>2</v>
      </c>
      <c r="N8" s="6">
        <v>3</v>
      </c>
      <c r="O8" s="6">
        <v>4</v>
      </c>
      <c r="P8" s="6">
        <v>5</v>
      </c>
      <c r="Q8" s="6">
        <v>6</v>
      </c>
      <c r="R8" s="6">
        <v>7</v>
      </c>
      <c r="S8" s="6">
        <v>8</v>
      </c>
      <c r="T8" s="6">
        <v>9</v>
      </c>
      <c r="U8" s="6">
        <v>10</v>
      </c>
      <c r="V8" s="6">
        <v>11</v>
      </c>
      <c r="W8" s="6">
        <v>12</v>
      </c>
      <c r="X8" s="6">
        <v>13</v>
      </c>
      <c r="Y8" s="6">
        <v>14</v>
      </c>
      <c r="Z8" s="6">
        <v>15</v>
      </c>
      <c r="AA8" s="6">
        <v>16</v>
      </c>
      <c r="AB8" s="6">
        <v>17</v>
      </c>
      <c r="AC8" s="6">
        <v>18</v>
      </c>
      <c r="AD8" s="6">
        <v>19</v>
      </c>
      <c r="AE8" s="6">
        <v>20</v>
      </c>
      <c r="AF8" s="6">
        <v>21</v>
      </c>
      <c r="AG8" s="6">
        <v>22</v>
      </c>
      <c r="AH8" s="6">
        <v>23</v>
      </c>
      <c r="AI8" s="6">
        <v>24</v>
      </c>
      <c r="AJ8" s="6">
        <v>25</v>
      </c>
      <c r="AK8" s="6">
        <v>26</v>
      </c>
      <c r="AL8" s="6">
        <v>27</v>
      </c>
      <c r="AM8" s="6">
        <v>28</v>
      </c>
      <c r="AN8" s="6">
        <v>29</v>
      </c>
      <c r="AO8" s="6">
        <v>30</v>
      </c>
      <c r="AP8" s="6">
        <v>31</v>
      </c>
      <c r="AQ8" s="6">
        <v>32</v>
      </c>
      <c r="AR8" s="6">
        <v>33</v>
      </c>
      <c r="AS8" s="6">
        <v>34</v>
      </c>
      <c r="AT8" s="23">
        <v>35</v>
      </c>
    </row>
  </sheetData>
  <sheetProtection sheet="1" objects="1" scenarios="1"/>
  <mergeCells count="4">
    <mergeCell ref="H6:I6"/>
    <mergeCell ref="E5:AT5"/>
    <mergeCell ref="L6:AT6"/>
    <mergeCell ref="F8:I8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ignoredErrors>
    <ignoredError sqref="H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L11"/>
  <sheetViews>
    <sheetView showGridLines="0" tabSelected="1" workbookViewId="0"/>
  </sheetViews>
  <sheetFormatPr defaultRowHeight="15" x14ac:dyDescent="0.25"/>
  <cols>
    <col min="9" max="9" width="10" bestFit="1" customWidth="1"/>
    <col min="12" max="12" width="11.7109375" bestFit="1" customWidth="1"/>
  </cols>
  <sheetData>
    <row r="5" spans="9:12" ht="15.75" thickBot="1" x14ac:dyDescent="0.3"/>
    <row r="6" spans="9:12" ht="15.75" customHeight="1" thickBot="1" x14ac:dyDescent="0.3">
      <c r="I6" s="53" t="s">
        <v>14</v>
      </c>
      <c r="J6" s="54"/>
      <c r="K6" s="54"/>
      <c r="L6" s="55"/>
    </row>
    <row r="7" spans="9:12" ht="16.5" thickBot="1" x14ac:dyDescent="0.3">
      <c r="I7" s="27" t="s">
        <v>3</v>
      </c>
      <c r="J7" s="24" t="s">
        <v>9</v>
      </c>
      <c r="K7" s="25" t="s">
        <v>10</v>
      </c>
      <c r="L7" s="26" t="s">
        <v>11</v>
      </c>
    </row>
    <row r="8" spans="9:12" ht="17.25" customHeight="1" x14ac:dyDescent="0.25">
      <c r="I8" s="28" t="s">
        <v>16</v>
      </c>
      <c r="J8" s="29">
        <v>35</v>
      </c>
      <c r="K8" s="51">
        <f>SUM(J8:J9)</f>
        <v>70</v>
      </c>
      <c r="L8" s="48">
        <f>SUM(K8:K11)</f>
        <v>73</v>
      </c>
    </row>
    <row r="9" spans="9:12" ht="15.75" thickBot="1" x14ac:dyDescent="0.3">
      <c r="I9" s="30" t="s">
        <v>17</v>
      </c>
      <c r="J9" s="31">
        <v>35</v>
      </c>
      <c r="K9" s="52"/>
      <c r="L9" s="49"/>
    </row>
    <row r="10" spans="9:12" ht="15.75" customHeight="1" thickBot="1" x14ac:dyDescent="0.3">
      <c r="I10" s="32" t="s">
        <v>12</v>
      </c>
      <c r="J10" s="33">
        <v>2</v>
      </c>
      <c r="K10" s="34">
        <f>J10</f>
        <v>2</v>
      </c>
      <c r="L10" s="49"/>
    </row>
    <row r="11" spans="9:12" ht="15.75" customHeight="1" thickBot="1" x14ac:dyDescent="0.3">
      <c r="I11" s="35" t="s">
        <v>13</v>
      </c>
      <c r="J11" s="36">
        <v>1</v>
      </c>
      <c r="K11" s="37">
        <f>J11</f>
        <v>1</v>
      </c>
      <c r="L11" s="50"/>
    </row>
  </sheetData>
  <sheetProtection sheet="1" objects="1" scenarios="1"/>
  <mergeCells count="3">
    <mergeCell ref="L8:L11"/>
    <mergeCell ref="K8:K9"/>
    <mergeCell ref="I6:L6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K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1956</vt:lpstr>
      <vt:lpstr>Totais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2023-03-28T18:42:54Z</dcterms:created>
  <dcterms:modified xsi:type="dcterms:W3CDTF">2023-10-16T14:05:52Z</dcterms:modified>
</cp:coreProperties>
</file>